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<sst xmlns="http://schemas.openxmlformats.org/spreadsheetml/2006/main" count="35" uniqueCount="25">
  <si>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2023年度福彩公益金使用情况公示表</t>
  </si>
  <si>
    <t>单位：万元</t>
  </si>
  <si>
    <t>项目类型</t>
  </si>
  <si>
    <t>序号</t>
  </si>
  <si>
    <t>项目单位</t>
  </si>
  <si>
    <t>项目名称</t>
  </si>
  <si>
    <t>资金额度</t>
  </si>
  <si>
    <t>已支付</t>
  </si>
  <si>
    <t>项目联系方式</t>
  </si>
  <si>
    <t>管理       办法</t>
  </si>
  <si>
    <t>合计</t>
  </si>
  <si>
    <t>中央福彩       公益金</t>
  </si>
  <si>
    <t>省级福彩       公益金</t>
  </si>
  <si>
    <t>市级福彩公益金</t>
  </si>
  <si>
    <t>联系人</t>
  </si>
  <si>
    <t>联系电话</t>
  </si>
  <si>
    <t>三、儿童福利类</t>
  </si>
  <si>
    <t>广安市儿童福利院</t>
  </si>
  <si>
    <t>孤残儿童服务</t>
  </si>
  <si>
    <t>王光辉</t>
  </si>
  <si>
    <t>资金管理办法为《四川省中央和省级财政彩票公益金支持社会福利事业资金管理办法》（川财社〔2020〕64号）、《四川省民政厅福利彩票公益金使用管理办法（川民发〔2021〕102号）</t>
  </si>
  <si>
    <t>孤儿医疗康复“明天计划”</t>
  </si>
  <si>
    <t>儿童福利机构设施设备项目</t>
  </si>
  <si>
    <t>孤儿和事实无人抚养儿童助学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</si>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</sst>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/>
    <xf numFmtId="0" fontId="25" fillId="0" borderId="0" applyProtection="0"/>
    <xf numFmtId="0" fontId="25" fillId="0" borderId="0"/>
  </cellStyleXfs>
  <cellXfs count="20">
    <xf numFmtId="0" fontId="0" fillId="0" borderId="0" xfId="0">
      <alignment vertical="center"/>
    </xf>
    <xf numFmtId="0" fontId="1" fillId="0" borderId="0" xfId="49" applyFont="1" applyAlignment="1" applyProtection="1">
      <alignment horizontal="center" vertical="center" wrapText="1"/>
    </xf>
    <xf numFmtId="0" fontId="2" fillId="0" borderId="0" xfId="49" applyFont="1" applyAlignment="1" applyProtection="1">
      <alignment horizontal="center" vertical="center" wrapText="1"/>
    </xf>
    <xf numFmtId="0" fontId="3" fillId="0" borderId="0" xfId="49" applyFont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</xf>
    <xf numFmtId="0" fontId="3" fillId="0" borderId="3" xfId="49" applyFont="1" applyBorder="1" applyAlignment="1" applyProtection="1">
      <alignment horizontal="center" vertical="center" wrapText="1"/>
    </xf>
    <xf numFmtId="0" fontId="3" fillId="0" borderId="4" xfId="49" applyFont="1" applyBorder="1" applyAlignment="1" applyProtection="1">
      <alignment horizontal="center" vertical="center" wrapText="1"/>
    </xf>
    <xf numFmtId="0" fontId="2" fillId="0" borderId="5" xfId="49" applyFont="1" applyBorder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176" fontId="4" fillId="0" borderId="1" xfId="49" applyNumberFormat="1" applyFont="1" applyBorder="1" applyAlignment="1" applyProtection="1">
      <alignment horizontal="center" vertical="center" wrapText="1"/>
    </xf>
    <xf numFmtId="176" fontId="5" fillId="0" borderId="1" xfId="49" applyNumberFormat="1" applyFont="1" applyBorder="1" applyAlignment="1" applyProtection="1">
      <alignment horizontal="center" vertical="center" wrapText="1"/>
    </xf>
    <xf numFmtId="0" fontId="2" fillId="0" borderId="6" xfId="49" applyFont="1" applyBorder="1" applyAlignment="1" applyProtection="1">
      <alignment horizontal="center" vertical="center" wrapText="1"/>
    </xf>
    <xf numFmtId="0" fontId="2" fillId="0" borderId="7" xfId="49" applyFont="1" applyBorder="1" applyAlignment="1" applyProtection="1">
      <alignment horizontal="center" vertical="center" wrapText="1"/>
    </xf>
    <xf numFmtId="0" fontId="2" fillId="0" borderId="0" xfId="49" applyFont="1" applyAlignment="1" applyProtection="1">
      <alignment horizontal="center" vertical="center"/>
    </xf>
    <xf numFmtId="0" fontId="3" fillId="0" borderId="5" xfId="49" applyFont="1" applyBorder="1" applyAlignment="1" applyProtection="1">
      <alignment horizontal="center" vertical="center" wrapText="1"/>
    </xf>
    <xf numFmtId="0" fontId="3" fillId="0" borderId="7" xfId="49" applyFont="1" applyBorder="1" applyAlignment="1" applyProtection="1">
      <alignment horizontal="center" vertical="center" wrapText="1"/>
    </xf>
    <xf numFmtId="0" fontId="4" fillId="0" borderId="6" xfId="49" applyFont="1" applyBorder="1" applyAlignment="1" applyProtection="1">
      <alignment horizontal="center" vertical="center" wrapText="1"/>
    </xf>
    <xf numFmtId="0" fontId="4" fillId="0" borderId="6" xfId="49" applyFont="1" applyBorder="1" applyAlignment="1" applyProtection="1">
      <alignment horizontal="center" vertical="center" wrapText="1"/>
    </xf>
    <xf numFmtId="0" fontId="4" fillId="0" borderId="7" xfId="49" applyFont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样式 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N9" sqref="N9"/>
    </sheetView>
  </sheetViews>
  <sheetFormatPr defaultColWidth="9" defaultRowHeight="13.5"/>
  <cols>
    <col min="1" max="1" width="8" customWidth="1"/>
    <col min="2" max="2" width="7.625" customWidth="1"/>
    <col min="5" max="5" width="7.375" customWidth="1"/>
    <col min="7" max="7" width="7.875" customWidth="1"/>
    <col min="14" max="14" width="12.625" customWidth="1"/>
  </cols>
  <sheetData>
    <row r="1" ht="25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1.5" customHeight="1" spans="1: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4" t="s">
        <v>1</v>
      </c>
      <c r="O2" s="14"/>
    </row>
    <row r="3" ht="39.75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5" t="s">
        <v>7</v>
      </c>
      <c r="J3" s="6"/>
      <c r="K3" s="6"/>
      <c r="L3" s="7"/>
      <c r="M3" s="4" t="s">
        <v>8</v>
      </c>
      <c r="N3" s="4"/>
      <c r="O3" s="15" t="s">
        <v>9</v>
      </c>
    </row>
    <row r="4" ht="75" customHeight="1" spans="1:15">
      <c r="A4" s="4"/>
      <c r="B4" s="4"/>
      <c r="C4" s="4"/>
      <c r="D4" s="4"/>
      <c r="E4" s="4" t="s">
        <v>10</v>
      </c>
      <c r="F4" s="4" t="s">
        <v>11</v>
      </c>
      <c r="G4" s="4" t="s">
        <v>12</v>
      </c>
      <c r="H4" s="4" t="s">
        <v>13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16"/>
    </row>
    <row r="5" ht="75" customHeight="1" spans="1:15">
      <c r="A5" s="8" t="s">
        <v>16</v>
      </c>
      <c r="B5" s="9">
        <v>1</v>
      </c>
      <c r="C5" s="9" t="s">
        <v>17</v>
      </c>
      <c r="D5" s="9" t="s">
        <v>18</v>
      </c>
      <c r="E5" s="10">
        <v>89.59</v>
      </c>
      <c r="F5" s="10"/>
      <c r="G5" s="11"/>
      <c r="H5" s="10">
        <v>89.59</v>
      </c>
      <c r="I5" s="11">
        <v>54.18</v>
      </c>
      <c r="J5" s="10"/>
      <c r="K5" s="11"/>
      <c r="L5" s="11">
        <v>54.18</v>
      </c>
      <c r="M5" s="9" t="s">
        <v>19</v>
      </c>
      <c r="N5" s="9">
        <v>18980333318</v>
      </c>
      <c r="O5" s="17" t="s">
        <v>20</v>
      </c>
    </row>
    <row r="6" ht="75" customHeight="1" spans="1:15">
      <c r="A6" s="12"/>
      <c r="B6" s="9">
        <v>2</v>
      </c>
      <c r="C6" s="9" t="s">
        <v>17</v>
      </c>
      <c r="D6" s="9" t="s">
        <v>21</v>
      </c>
      <c r="E6" s="10">
        <v>90.42</v>
      </c>
      <c r="F6" s="10">
        <v>90.12</v>
      </c>
      <c r="G6" s="11"/>
      <c r="H6" s="11"/>
      <c r="I6" s="10">
        <v>37.42</v>
      </c>
      <c r="J6" s="10">
        <v>37.42</v>
      </c>
      <c r="K6" s="11"/>
      <c r="L6" s="11"/>
      <c r="M6" s="9" t="s">
        <v>19</v>
      </c>
      <c r="N6" s="9">
        <v>18980333318</v>
      </c>
      <c r="O6" s="17"/>
    </row>
    <row r="7" ht="75" customHeight="1" spans="1:15">
      <c r="A7" s="12"/>
      <c r="B7" s="9">
        <v>3</v>
      </c>
      <c r="C7" s="9" t="s">
        <v>17</v>
      </c>
      <c r="D7" s="9" t="s">
        <v>22</v>
      </c>
      <c r="E7" s="10">
        <v>70</v>
      </c>
      <c r="F7" s="10">
        <v>70</v>
      </c>
      <c r="G7" s="11"/>
      <c r="H7" s="10"/>
      <c r="I7" s="10">
        <v>22.5</v>
      </c>
      <c r="J7" s="10">
        <v>22.5</v>
      </c>
      <c r="K7" s="11"/>
      <c r="L7" s="10"/>
      <c r="M7" s="9" t="s">
        <v>19</v>
      </c>
      <c r="N7" s="9">
        <v>18980333318</v>
      </c>
      <c r="O7" s="17"/>
    </row>
    <row r="8" ht="75" customHeight="1" spans="1:15">
      <c r="A8" s="13"/>
      <c r="B8" s="9">
        <v>4</v>
      </c>
      <c r="C8" s="9" t="s">
        <v>17</v>
      </c>
      <c r="D8" s="9" t="s">
        <v>23</v>
      </c>
      <c r="E8" s="10">
        <v>1.2</v>
      </c>
      <c r="F8" s="10"/>
      <c r="G8" s="10">
        <v>1.2</v>
      </c>
      <c r="H8" s="10"/>
      <c r="I8" s="10">
        <v>1.2</v>
      </c>
      <c r="J8" s="10"/>
      <c r="K8" s="10">
        <v>1.2</v>
      </c>
      <c r="L8" s="10"/>
      <c r="M8" s="9" t="s">
        <v>19</v>
      </c>
      <c r="N8" s="9">
        <v>18980333318</v>
      </c>
      <c r="O8" s="18"/>
    </row>
    <row r="9" ht="75" customHeight="1" spans="1:15">
      <c r="A9" s="4"/>
      <c r="B9" s="5" t="s">
        <v>24</v>
      </c>
      <c r="C9" s="6"/>
      <c r="D9" s="7"/>
      <c r="E9" s="10">
        <f>SUM(E5:E8)</f>
        <v>251.21</v>
      </c>
      <c r="F9" s="10">
        <f t="shared" ref="F9:L9" si="0">SUM(F5:F8)</f>
        <v>160.12</v>
      </c>
      <c r="G9" s="10">
        <f t="shared" si="0"/>
        <v>1.2</v>
      </c>
      <c r="H9" s="10">
        <f t="shared" si="0"/>
        <v>89.59</v>
      </c>
      <c r="I9" s="10">
        <f t="shared" si="0"/>
        <v>115.3</v>
      </c>
      <c r="J9" s="10">
        <f t="shared" si="0"/>
        <v>59.92</v>
      </c>
      <c r="K9" s="10">
        <f t="shared" si="0"/>
        <v>1.2</v>
      </c>
      <c r="L9" s="10">
        <f t="shared" si="0"/>
        <v>54.18</v>
      </c>
      <c r="M9" s="4"/>
      <c r="N9" s="4"/>
      <c r="O9" s="19"/>
    </row>
  </sheetData>
  <mergeCells count="13">
    <mergeCell ref="A1:O1"/>
    <mergeCell ref="N2:O2"/>
    <mergeCell ref="E3:H3"/>
    <mergeCell ref="I3:L3"/>
    <mergeCell ref="M3:N3"/>
    <mergeCell ref="B9:D9"/>
    <mergeCell ref="A3:A4"/>
    <mergeCell ref="A5:A8"/>
    <mergeCell ref="B3:B4"/>
    <mergeCell ref="C3:C4"/>
    <mergeCell ref="D3:D4"/>
    <mergeCell ref="O3:O4"/>
    <mergeCell ref="O5:O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u s t 。</cp:lastModifiedBy>
  <dcterms:created xsi:type="dcterms:W3CDTF">2022-06-08T01:22:00Z</dcterms:created>
  <cp:lastPrinted>2022-06-08T02:14:00Z</cp:lastPrinted>
  <dcterms:modified xsi:type="dcterms:W3CDTF">2024-03-06T09:23:47Z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9B3B062BAF36489C9366930437E84F99_12</vt:lpwstr>
  </property>
  <property fmtid="{D5CDD505-2E9C-101B-9397-08002B2CF9AE}" pid="3" name="KSOProductBuildVer">
    <vt:lpwstr>2052-12.1.0.16388</vt:lpwstr>
  </property>
</Properties>
</file>